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filterPrivacy="1" defaultThemeVersion="124226"/>
  <xr:revisionPtr revIDLastSave="0" documentId="13_ncr:1_{AB56CAA7-3300-49D7-8131-B37E1538B0BA}" xr6:coauthVersionLast="36" xr6:coauthVersionMax="36" xr10:uidLastSave="{00000000-0000-0000-0000-000000000000}"/>
  <bookViews>
    <workbookView xWindow="0" yWindow="0" windowWidth="10560" windowHeight="9300" xr2:uid="{00000000-000D-0000-FFFF-FFFF00000000}"/>
  </bookViews>
  <sheets>
    <sheet name="Сопровод" sheetId="2" r:id="rId1"/>
    <sheet name="ПредШНОР" sheetId="1" r:id="rId2"/>
  </sheets>
  <calcPr calcId="191029"/>
</workbook>
</file>

<file path=xl/calcChain.xml><?xml version="1.0" encoding="utf-8"?>
<calcChain xmlns="http://schemas.openxmlformats.org/spreadsheetml/2006/main">
  <c r="E34" i="1" l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D34" i="1"/>
</calcChain>
</file>

<file path=xl/sharedStrings.xml><?xml version="1.0" encoding="utf-8"?>
<sst xmlns="http://schemas.openxmlformats.org/spreadsheetml/2006/main" count="138" uniqueCount="49">
  <si>
    <t>Процедура</t>
  </si>
  <si>
    <t>ОГЭ</t>
  </si>
  <si>
    <t>ЕГЭ</t>
  </si>
  <si>
    <t>ВПР</t>
  </si>
  <si>
    <t>Год</t>
  </si>
  <si>
    <t>Предмет</t>
  </si>
  <si>
    <t>Русский язык</t>
  </si>
  <si>
    <t>Математика</t>
  </si>
  <si>
    <t>Математика профильная</t>
  </si>
  <si>
    <t>Математика базовая</t>
  </si>
  <si>
    <t>Класс</t>
  </si>
  <si>
    <t>АТЕ</t>
  </si>
  <si>
    <t>Код ОО</t>
  </si>
  <si>
    <t>Наименование ОО</t>
  </si>
  <si>
    <t>Доля двоек &gt;= 20%</t>
  </si>
  <si>
    <t>Итого по ОО:</t>
  </si>
  <si>
    <t>Владивостокский городской округ</t>
  </si>
  <si>
    <t>МБОУ СОШ № 5 о. Русский г. Владивосток</t>
  </si>
  <si>
    <t>МБОУ СОШ № 9 г. Владивосток</t>
  </si>
  <si>
    <t>МБОУ СОШ № 11 г. Владивосток</t>
  </si>
  <si>
    <t>МБОУ СОШ № 14 г. Владивосток</t>
  </si>
  <si>
    <t>МБОУ СОШ № 21 г. Владивосток</t>
  </si>
  <si>
    <t>МБОУ СОШ № 23 г. Владивосток</t>
  </si>
  <si>
    <t>МБОУ СОШ № 25 г. Владивосток</t>
  </si>
  <si>
    <t>МБОУ СОШ № 32 г. Владивосток</t>
  </si>
  <si>
    <t>-</t>
  </si>
  <si>
    <t>МБОУ СОШ № 37 г. Владивосток</t>
  </si>
  <si>
    <t>ФГБОУ ВО МГУ им. адм. Г.И. Невельского (Лицей)</t>
  </si>
  <si>
    <t>МБОУ СОШ № 38 г. Владивосток</t>
  </si>
  <si>
    <t>МБОУ СОШ № 40 г. Владивосток</t>
  </si>
  <si>
    <t>МБОУ ЦО Ступени г. Владивосток</t>
  </si>
  <si>
    <t>МБОУ СОШ № 47 г. Владивосток</t>
  </si>
  <si>
    <t>МБОУ СОШ № 50 г. Владивосток</t>
  </si>
  <si>
    <t>ФГБОУ ВО ТГМУ Минздрава России (Факультет довузовской подготовки)</t>
  </si>
  <si>
    <t>МБОУ СОШ № 51 г. Владивосток</t>
  </si>
  <si>
    <t>МБОУ СОШ № 52 г. Владивосток</t>
  </si>
  <si>
    <t>МБОУ СОШ № 53 г. Владивосток</t>
  </si>
  <si>
    <t>МБОУ СОШ № 56 г. Владивосток</t>
  </si>
  <si>
    <t>МБОУ СОШ № 63 г. Владивосток</t>
  </si>
  <si>
    <t>МБОУ ЦО Вектор г. Владивосток</t>
  </si>
  <si>
    <t>МБОУ СОШ № 67 г. Владивосток</t>
  </si>
  <si>
    <t>МБОУ СОШ № 70 п. Трудовое г. Владивосток</t>
  </si>
  <si>
    <t>ФГБУ ПОО ПГУОР</t>
  </si>
  <si>
    <t>МБОУ СОШ № 71 п. Трудовое г. Владивосток</t>
  </si>
  <si>
    <t>МБОУ Гимназия № 1 г. Владивосток</t>
  </si>
  <si>
    <t>МБОУ СОШ № 83 г. Владивосток</t>
  </si>
  <si>
    <t>Итого по АТЕ:</t>
  </si>
  <si>
    <t>Уважаемые коллеги!</t>
  </si>
  <si>
    <t xml:space="preserve">
В 2025 году в список школ с низкими образовательными результатами (далее – ШНОР), формируемый ФИОКО, вошли 66 образовательных организаций (далее – ОО) Приморского края (в 2024 году таких школ было 53). 
Впервые центром мониторинговых исследований были выявлены школы, попавшие в зону риска (далее – предШНОР). 109 ОО Приморского края показали низкие результаты (результаты оценочных процедур, при которых 20–29,4% от общего числа участников получили отметку «2» (ВПР) по математике (5, 6 класс) и русскому языку (5, 6 класс) или не преодолели минимальный порог, предусмотренный спецификацией оценочной процедуры (ОГЭ (математика, русский язык), ЕГЭ (математика базовая и профильная, русский язык) 
– не менее чем по двум оценочным процедурам в предыдущем учебном году;
– хотя бы по одной оценочной процедуре в каждом из двух предыдущих учебных годов.
Результаты учитывались до пересдач, участники – выпускники текущего года.
На листе "предШНОР" представлен список ОО вашего муниципального образования, попавших в предШНОР в 2025 году.
Для профилактики рисков низких образовательных результатов рекомендуем обратить особое внимание на данные ОО и провести комплексный анализ результатов обучающихся по оценочным процедурам.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</si>
</sst>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>
      <alignment horizontal="left" vertical="center"/>
    </xf>
    <xf numFmtId="0" fontId="0" fillId="0" borderId="1" xfId="0" applyBorder="1"/>
    <xf numFmtId="0" fontId="0" fillId="0" borderId="1" xfId="0" applyNumberFormat="1" applyBorder="1" applyAlignment="1">
      <alignment horizontal="center" vertical="center"/>
    </xf>
    <xf numFmtId="0" fontId="0" fillId="0" borderId="1" xfId="0" applyFill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82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91A3A-345D-42F6-B7C5-F5A3D486C5C4}">
  <dimension ref="B1:AB2"/>
  <sheetViews>
    <sheetView showGridLines="0" tabSelected="1" workbookViewId="0">
      <selection activeCell="B2" sqref="B2:AB2"/>
    </sheetView>
  </sheetViews>
  <sheetFormatPr defaultRowHeight="15" x14ac:dyDescent="0.25"/>
  <cols>
    <col min="1" max="1" width="2.42578125" customWidth="1"/>
  </cols>
  <sheetData>
    <row r="1" spans="2:28" ht="41.25" customHeight="1" x14ac:dyDescent="0.25">
      <c r="B1" s="13" t="s">
        <v>47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2:28" ht="409.5" customHeight="1" x14ac:dyDescent="0.25">
      <c r="B2" s="14" t="s">
        <v>48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</row>
  </sheetData>
  <mergeCells count="2">
    <mergeCell ref="B1:AB1"/>
    <mergeCell ref="B2:A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4"/>
  <sheetViews>
    <sheetView workbookViewId="0">
      <selection sqref="A1:C1"/>
    </sheetView>
  </sheetViews>
  <sheetFormatPr defaultRowHeight="15" x14ac:dyDescent="0.25"/>
  <cols>
    <col min="1" max="1" width="14.7109375" customWidth="1"/>
    <col min="3" max="3" width="26.7109375" customWidth="1"/>
    <col min="4" max="22" width="6.7109375" customWidth="1"/>
  </cols>
  <sheetData>
    <row r="1" spans="1:22" x14ac:dyDescent="0.25">
      <c r="A1" s="15" t="s">
        <v>0</v>
      </c>
      <c r="B1" s="15"/>
      <c r="C1" s="15"/>
      <c r="D1" s="1" t="s">
        <v>1</v>
      </c>
      <c r="E1" s="1" t="s">
        <v>1</v>
      </c>
      <c r="F1" s="1" t="s">
        <v>2</v>
      </c>
      <c r="G1" s="1" t="s">
        <v>2</v>
      </c>
      <c r="H1" s="1" t="s">
        <v>2</v>
      </c>
      <c r="I1" s="1" t="s">
        <v>3</v>
      </c>
      <c r="J1" s="1" t="s">
        <v>3</v>
      </c>
      <c r="K1" s="1" t="s">
        <v>3</v>
      </c>
      <c r="L1" s="1" t="s">
        <v>3</v>
      </c>
      <c r="M1" s="1" t="s">
        <v>1</v>
      </c>
      <c r="N1" s="1" t="s">
        <v>1</v>
      </c>
      <c r="O1" s="1" t="s">
        <v>2</v>
      </c>
      <c r="P1" s="1" t="s">
        <v>2</v>
      </c>
      <c r="Q1" s="1" t="s">
        <v>2</v>
      </c>
      <c r="R1" s="1" t="s">
        <v>3</v>
      </c>
      <c r="S1" s="1" t="s">
        <v>3</v>
      </c>
      <c r="T1" s="1" t="s">
        <v>3</v>
      </c>
      <c r="U1" s="1" t="s">
        <v>3</v>
      </c>
      <c r="V1" s="2"/>
    </row>
    <row r="2" spans="1:22" x14ac:dyDescent="0.25">
      <c r="A2" s="15" t="s">
        <v>4</v>
      </c>
      <c r="B2" s="15"/>
      <c r="C2" s="15"/>
      <c r="D2" s="1">
        <v>2024</v>
      </c>
      <c r="E2" s="1">
        <v>2024</v>
      </c>
      <c r="F2" s="1">
        <v>2024</v>
      </c>
      <c r="G2" s="1">
        <v>2024</v>
      </c>
      <c r="H2" s="1">
        <v>2024</v>
      </c>
      <c r="I2" s="3">
        <v>2024</v>
      </c>
      <c r="J2" s="3">
        <v>2024</v>
      </c>
      <c r="K2" s="3">
        <v>2024</v>
      </c>
      <c r="L2" s="3">
        <v>2024</v>
      </c>
      <c r="M2" s="1">
        <v>2025</v>
      </c>
      <c r="N2" s="1">
        <v>2025</v>
      </c>
      <c r="O2" s="1">
        <v>2025</v>
      </c>
      <c r="P2" s="1">
        <v>2025</v>
      </c>
      <c r="Q2" s="1">
        <v>2025</v>
      </c>
      <c r="R2" s="3">
        <v>2025</v>
      </c>
      <c r="S2" s="3">
        <v>2025</v>
      </c>
      <c r="T2" s="3">
        <v>2025</v>
      </c>
      <c r="U2" s="3">
        <v>2025</v>
      </c>
      <c r="V2" s="2"/>
    </row>
    <row r="3" spans="1:22" x14ac:dyDescent="0.25">
      <c r="A3" s="15" t="s">
        <v>5</v>
      </c>
      <c r="B3" s="15"/>
      <c r="C3" s="15"/>
      <c r="D3" s="4" t="s">
        <v>6</v>
      </c>
      <c r="E3" s="4" t="s">
        <v>7</v>
      </c>
      <c r="F3" s="4" t="s">
        <v>6</v>
      </c>
      <c r="G3" s="4" t="s">
        <v>8</v>
      </c>
      <c r="H3" s="4" t="s">
        <v>9</v>
      </c>
      <c r="I3" s="5" t="s">
        <v>6</v>
      </c>
      <c r="J3" s="5" t="s">
        <v>6</v>
      </c>
      <c r="K3" s="5" t="s">
        <v>7</v>
      </c>
      <c r="L3" s="5" t="s">
        <v>7</v>
      </c>
      <c r="M3" s="4" t="s">
        <v>6</v>
      </c>
      <c r="N3" s="4" t="s">
        <v>7</v>
      </c>
      <c r="O3" s="4" t="s">
        <v>6</v>
      </c>
      <c r="P3" s="4" t="s">
        <v>8</v>
      </c>
      <c r="Q3" s="4" t="s">
        <v>9</v>
      </c>
      <c r="R3" s="5" t="s">
        <v>6</v>
      </c>
      <c r="S3" s="5" t="s">
        <v>6</v>
      </c>
      <c r="T3" s="5" t="s">
        <v>7</v>
      </c>
      <c r="U3" s="5" t="s">
        <v>7</v>
      </c>
      <c r="V3" s="2"/>
    </row>
    <row r="4" spans="1:22" x14ac:dyDescent="0.25">
      <c r="A4" s="15" t="s">
        <v>10</v>
      </c>
      <c r="B4" s="15"/>
      <c r="C4" s="15"/>
      <c r="D4" s="2">
        <v>9</v>
      </c>
      <c r="E4" s="2">
        <v>9</v>
      </c>
      <c r="F4" s="2">
        <v>11</v>
      </c>
      <c r="G4" s="2">
        <v>11</v>
      </c>
      <c r="H4" s="2">
        <v>11</v>
      </c>
      <c r="I4" s="6">
        <v>5</v>
      </c>
      <c r="J4" s="6">
        <v>6</v>
      </c>
      <c r="K4" s="6">
        <v>5</v>
      </c>
      <c r="L4" s="6">
        <v>6</v>
      </c>
      <c r="M4" s="2">
        <v>9</v>
      </c>
      <c r="N4" s="2">
        <v>9</v>
      </c>
      <c r="O4" s="2">
        <v>11</v>
      </c>
      <c r="P4" s="2">
        <v>11</v>
      </c>
      <c r="Q4" s="2">
        <v>11</v>
      </c>
      <c r="R4" s="6">
        <v>5</v>
      </c>
      <c r="S4" s="6">
        <v>6</v>
      </c>
      <c r="T4" s="6">
        <v>5</v>
      </c>
      <c r="U4" s="6">
        <v>6</v>
      </c>
      <c r="V4" s="2"/>
    </row>
    <row r="5" spans="1:22" x14ac:dyDescent="0.25">
      <c r="A5" s="7" t="s">
        <v>11</v>
      </c>
      <c r="B5" s="7" t="s">
        <v>12</v>
      </c>
      <c r="C5" s="7" t="s">
        <v>13</v>
      </c>
      <c r="D5" s="8" t="s">
        <v>14</v>
      </c>
      <c r="E5" s="8" t="s">
        <v>14</v>
      </c>
      <c r="F5" s="8" t="s">
        <v>14</v>
      </c>
      <c r="G5" s="8" t="s">
        <v>14</v>
      </c>
      <c r="H5" s="8" t="s">
        <v>14</v>
      </c>
      <c r="I5" s="8" t="s">
        <v>14</v>
      </c>
      <c r="J5" s="8" t="s">
        <v>14</v>
      </c>
      <c r="K5" s="8" t="s">
        <v>14</v>
      </c>
      <c r="L5" s="8" t="s">
        <v>14</v>
      </c>
      <c r="M5" s="8" t="s">
        <v>14</v>
      </c>
      <c r="N5" s="8" t="s">
        <v>14</v>
      </c>
      <c r="O5" s="8" t="s">
        <v>14</v>
      </c>
      <c r="P5" s="8" t="s">
        <v>14</v>
      </c>
      <c r="Q5" s="8" t="s">
        <v>14</v>
      </c>
      <c r="R5" s="8" t="s">
        <v>14</v>
      </c>
      <c r="S5" s="8" t="s">
        <v>14</v>
      </c>
      <c r="T5" s="8" t="s">
        <v>14</v>
      </c>
      <c r="U5" s="8" t="s">
        <v>14</v>
      </c>
      <c r="V5" s="9" t="s">
        <v>15</v>
      </c>
    </row>
    <row r="6" spans="1:22" x14ac:dyDescent="0.25">
      <c r="A6" s="10" t="s">
        <v>16</v>
      </c>
      <c r="B6" s="11">
        <v>12</v>
      </c>
      <c r="C6" s="10" t="s">
        <v>17</v>
      </c>
      <c r="D6" s="11">
        <v>0</v>
      </c>
      <c r="E6" s="11">
        <v>1</v>
      </c>
      <c r="F6" s="11">
        <v>0</v>
      </c>
      <c r="G6" s="11">
        <v>0</v>
      </c>
      <c r="H6" s="11">
        <v>1</v>
      </c>
      <c r="I6" s="11">
        <v>1</v>
      </c>
      <c r="J6" s="11">
        <v>1</v>
      </c>
      <c r="K6" s="11">
        <v>1</v>
      </c>
      <c r="L6" s="11">
        <v>1</v>
      </c>
      <c r="M6" s="11">
        <v>0</v>
      </c>
      <c r="N6" s="11">
        <v>1</v>
      </c>
      <c r="O6" s="11">
        <v>0</v>
      </c>
      <c r="P6" s="11">
        <v>0</v>
      </c>
      <c r="Q6" s="11">
        <v>0</v>
      </c>
      <c r="R6" s="11">
        <v>1</v>
      </c>
      <c r="S6" s="11">
        <v>1</v>
      </c>
      <c r="T6" s="11">
        <v>0</v>
      </c>
      <c r="U6" s="11">
        <v>0</v>
      </c>
      <c r="V6" s="2">
        <v>9</v>
      </c>
    </row>
    <row r="7" spans="1:22" x14ac:dyDescent="0.25">
      <c r="A7" s="10" t="s">
        <v>16</v>
      </c>
      <c r="B7" s="11">
        <v>16</v>
      </c>
      <c r="C7" s="10" t="s">
        <v>18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1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1</v>
      </c>
      <c r="S7" s="11">
        <v>0</v>
      </c>
      <c r="T7" s="11">
        <v>0</v>
      </c>
      <c r="U7" s="11">
        <v>0</v>
      </c>
      <c r="V7" s="2">
        <v>2</v>
      </c>
    </row>
    <row r="8" spans="1:22" x14ac:dyDescent="0.25">
      <c r="A8" s="10" t="s">
        <v>16</v>
      </c>
      <c r="B8" s="11">
        <v>17</v>
      </c>
      <c r="C8" s="10" t="s">
        <v>19</v>
      </c>
      <c r="D8" s="11">
        <v>0</v>
      </c>
      <c r="E8" s="11">
        <v>1</v>
      </c>
      <c r="F8" s="11">
        <v>0</v>
      </c>
      <c r="G8" s="11">
        <v>1</v>
      </c>
      <c r="H8" s="11">
        <v>0</v>
      </c>
      <c r="I8" s="11">
        <v>0</v>
      </c>
      <c r="J8" s="11">
        <v>1</v>
      </c>
      <c r="K8" s="11">
        <v>0</v>
      </c>
      <c r="L8" s="11">
        <v>1</v>
      </c>
      <c r="M8" s="11">
        <v>0</v>
      </c>
      <c r="N8" s="11">
        <v>1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2">
        <v>5</v>
      </c>
    </row>
    <row r="9" spans="1:22" x14ac:dyDescent="0.25">
      <c r="A9" s="10" t="s">
        <v>16</v>
      </c>
      <c r="B9" s="11">
        <v>20</v>
      </c>
      <c r="C9" s="10" t="s">
        <v>20</v>
      </c>
      <c r="D9" s="11">
        <v>0</v>
      </c>
      <c r="E9" s="11">
        <v>1</v>
      </c>
      <c r="F9" s="11">
        <v>0</v>
      </c>
      <c r="G9" s="11">
        <v>0</v>
      </c>
      <c r="H9" s="11">
        <v>0</v>
      </c>
      <c r="I9" s="11">
        <v>1</v>
      </c>
      <c r="J9" s="11">
        <v>1</v>
      </c>
      <c r="K9" s="11">
        <v>1</v>
      </c>
      <c r="L9" s="11">
        <v>1</v>
      </c>
      <c r="M9" s="11">
        <v>0</v>
      </c>
      <c r="N9" s="11">
        <v>1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2">
        <v>6</v>
      </c>
    </row>
    <row r="10" spans="1:22" x14ac:dyDescent="0.25">
      <c r="A10" s="10" t="s">
        <v>16</v>
      </c>
      <c r="B10" s="11">
        <v>27</v>
      </c>
      <c r="C10" s="10" t="s">
        <v>21</v>
      </c>
      <c r="D10" s="11">
        <v>1</v>
      </c>
      <c r="E10" s="11">
        <v>1</v>
      </c>
      <c r="F10" s="11">
        <v>0</v>
      </c>
      <c r="G10" s="11">
        <v>0</v>
      </c>
      <c r="H10" s="11">
        <v>0</v>
      </c>
      <c r="I10" s="11">
        <v>1</v>
      </c>
      <c r="J10" s="11">
        <v>0</v>
      </c>
      <c r="K10" s="11">
        <v>0</v>
      </c>
      <c r="L10" s="11">
        <v>0</v>
      </c>
      <c r="M10" s="11">
        <v>0</v>
      </c>
      <c r="N10" s="11">
        <v>1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2">
        <v>4</v>
      </c>
    </row>
    <row r="11" spans="1:22" x14ac:dyDescent="0.25">
      <c r="A11" s="10" t="s">
        <v>16</v>
      </c>
      <c r="B11" s="11">
        <v>29</v>
      </c>
      <c r="C11" s="10" t="s">
        <v>22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1</v>
      </c>
      <c r="S11" s="11">
        <v>1</v>
      </c>
      <c r="T11" s="11">
        <v>0</v>
      </c>
      <c r="U11" s="11">
        <v>0</v>
      </c>
      <c r="V11" s="2">
        <v>2</v>
      </c>
    </row>
    <row r="12" spans="1:22" x14ac:dyDescent="0.25">
      <c r="A12" s="10" t="s">
        <v>16</v>
      </c>
      <c r="B12" s="11">
        <v>30</v>
      </c>
      <c r="C12" s="10" t="s">
        <v>23</v>
      </c>
      <c r="D12" s="11">
        <v>0</v>
      </c>
      <c r="E12" s="11">
        <v>1</v>
      </c>
      <c r="F12" s="11">
        <v>0</v>
      </c>
      <c r="G12" s="11">
        <v>1</v>
      </c>
      <c r="H12" s="11">
        <v>0</v>
      </c>
      <c r="I12" s="11">
        <v>1</v>
      </c>
      <c r="J12" s="11">
        <v>1</v>
      </c>
      <c r="K12" s="11">
        <v>1</v>
      </c>
      <c r="L12" s="11">
        <v>1</v>
      </c>
      <c r="M12" s="11">
        <v>0</v>
      </c>
      <c r="N12" s="11">
        <v>1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2">
        <v>7</v>
      </c>
    </row>
    <row r="13" spans="1:22" x14ac:dyDescent="0.25">
      <c r="A13" s="10" t="s">
        <v>16</v>
      </c>
      <c r="B13" s="11">
        <v>36</v>
      </c>
      <c r="C13" s="10" t="s">
        <v>24</v>
      </c>
      <c r="D13" s="11">
        <v>1</v>
      </c>
      <c r="E13" s="11">
        <v>1</v>
      </c>
      <c r="F13" s="11">
        <v>0</v>
      </c>
      <c r="G13" s="11">
        <v>1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1</v>
      </c>
      <c r="O13" s="11" t="s">
        <v>25</v>
      </c>
      <c r="P13" s="11" t="s">
        <v>25</v>
      </c>
      <c r="Q13" s="11" t="s">
        <v>25</v>
      </c>
      <c r="R13" s="11">
        <v>0</v>
      </c>
      <c r="S13" s="11">
        <v>0</v>
      </c>
      <c r="T13" s="11">
        <v>1</v>
      </c>
      <c r="U13" s="11">
        <v>0</v>
      </c>
      <c r="V13" s="2">
        <v>6</v>
      </c>
    </row>
    <row r="14" spans="1:22" x14ac:dyDescent="0.25">
      <c r="A14" s="10" t="s">
        <v>16</v>
      </c>
      <c r="B14" s="11">
        <v>39</v>
      </c>
      <c r="C14" s="10" t="s">
        <v>26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1</v>
      </c>
      <c r="T14" s="11">
        <v>0</v>
      </c>
      <c r="U14" s="11">
        <v>1</v>
      </c>
      <c r="V14" s="2">
        <v>3</v>
      </c>
    </row>
    <row r="15" spans="1:22" x14ac:dyDescent="0.25">
      <c r="A15" s="10" t="s">
        <v>16</v>
      </c>
      <c r="B15" s="11">
        <v>399</v>
      </c>
      <c r="C15" s="10" t="s">
        <v>27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1</v>
      </c>
      <c r="S15" s="11">
        <v>0</v>
      </c>
      <c r="T15" s="11">
        <v>0</v>
      </c>
      <c r="U15" s="11">
        <v>0</v>
      </c>
      <c r="V15" s="2">
        <v>2</v>
      </c>
    </row>
    <row r="16" spans="1:22" x14ac:dyDescent="0.25">
      <c r="A16" s="10" t="s">
        <v>16</v>
      </c>
      <c r="B16" s="11">
        <v>40</v>
      </c>
      <c r="C16" s="10" t="s">
        <v>28</v>
      </c>
      <c r="D16" s="11">
        <v>0</v>
      </c>
      <c r="E16" s="11">
        <v>0</v>
      </c>
      <c r="F16" s="11">
        <v>0</v>
      </c>
      <c r="G16" s="11">
        <v>1</v>
      </c>
      <c r="H16" s="11">
        <v>0</v>
      </c>
      <c r="I16" s="11">
        <v>0</v>
      </c>
      <c r="J16" s="11">
        <v>1</v>
      </c>
      <c r="K16" s="11">
        <v>0</v>
      </c>
      <c r="L16" s="11">
        <v>1</v>
      </c>
      <c r="M16" s="11">
        <v>0</v>
      </c>
      <c r="N16" s="11">
        <v>1</v>
      </c>
      <c r="O16" s="11">
        <v>0</v>
      </c>
      <c r="P16" s="11">
        <v>0</v>
      </c>
      <c r="Q16" s="11">
        <v>0</v>
      </c>
      <c r="R16" s="11">
        <v>1</v>
      </c>
      <c r="S16" s="11">
        <v>1</v>
      </c>
      <c r="T16" s="11">
        <v>0</v>
      </c>
      <c r="U16" s="11">
        <v>1</v>
      </c>
      <c r="V16" s="2">
        <v>7</v>
      </c>
    </row>
    <row r="17" spans="1:22" x14ac:dyDescent="0.25">
      <c r="A17" s="10" t="s">
        <v>16</v>
      </c>
      <c r="B17" s="11">
        <v>42</v>
      </c>
      <c r="C17" s="10" t="s">
        <v>29</v>
      </c>
      <c r="D17" s="11">
        <v>0</v>
      </c>
      <c r="E17" s="11">
        <v>1</v>
      </c>
      <c r="F17" s="11" t="s">
        <v>25</v>
      </c>
      <c r="G17" s="11" t="s">
        <v>25</v>
      </c>
      <c r="H17" s="11" t="s">
        <v>25</v>
      </c>
      <c r="I17" s="11">
        <v>1</v>
      </c>
      <c r="J17" s="11">
        <v>0</v>
      </c>
      <c r="K17" s="11">
        <v>0</v>
      </c>
      <c r="L17" s="11">
        <v>0</v>
      </c>
      <c r="M17" s="11">
        <v>1</v>
      </c>
      <c r="N17" s="11">
        <v>1</v>
      </c>
      <c r="O17" s="11" t="s">
        <v>25</v>
      </c>
      <c r="P17" s="11" t="s">
        <v>25</v>
      </c>
      <c r="Q17" s="11" t="s">
        <v>25</v>
      </c>
      <c r="R17" s="11">
        <v>0</v>
      </c>
      <c r="S17" s="11">
        <v>0</v>
      </c>
      <c r="T17" s="11">
        <v>0</v>
      </c>
      <c r="U17" s="11">
        <v>0</v>
      </c>
      <c r="V17" s="2">
        <v>4</v>
      </c>
    </row>
    <row r="18" spans="1:22" x14ac:dyDescent="0.25">
      <c r="A18" s="10" t="s">
        <v>16</v>
      </c>
      <c r="B18" s="11">
        <v>47</v>
      </c>
      <c r="C18" s="10" t="s">
        <v>30</v>
      </c>
      <c r="D18" s="11">
        <v>0</v>
      </c>
      <c r="E18" s="11">
        <v>1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1</v>
      </c>
      <c r="N18" s="11">
        <v>1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2">
        <v>3</v>
      </c>
    </row>
    <row r="19" spans="1:22" x14ac:dyDescent="0.25">
      <c r="A19" s="10" t="s">
        <v>16</v>
      </c>
      <c r="B19" s="11">
        <v>49</v>
      </c>
      <c r="C19" s="10" t="s">
        <v>31</v>
      </c>
      <c r="D19" s="11">
        <v>1</v>
      </c>
      <c r="E19" s="11">
        <v>0</v>
      </c>
      <c r="F19" s="11">
        <v>0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1</v>
      </c>
      <c r="S19" s="11">
        <v>1</v>
      </c>
      <c r="T19" s="11">
        <v>0</v>
      </c>
      <c r="U19" s="11">
        <v>0</v>
      </c>
      <c r="V19" s="2">
        <v>4</v>
      </c>
    </row>
    <row r="20" spans="1:22" x14ac:dyDescent="0.25">
      <c r="A20" s="10" t="s">
        <v>16</v>
      </c>
      <c r="B20" s="11">
        <v>51</v>
      </c>
      <c r="C20" s="10" t="s">
        <v>32</v>
      </c>
      <c r="D20" s="11">
        <v>0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0</v>
      </c>
      <c r="N20" s="11">
        <v>1</v>
      </c>
      <c r="O20" s="11">
        <v>0</v>
      </c>
      <c r="P20" s="11">
        <v>0</v>
      </c>
      <c r="Q20" s="11">
        <v>0</v>
      </c>
      <c r="R20" s="11">
        <v>0</v>
      </c>
      <c r="S20" s="11">
        <v>1</v>
      </c>
      <c r="T20" s="11">
        <v>0</v>
      </c>
      <c r="U20" s="11">
        <v>0</v>
      </c>
      <c r="V20" s="2">
        <v>5</v>
      </c>
    </row>
    <row r="21" spans="1:22" x14ac:dyDescent="0.25">
      <c r="A21" s="10" t="s">
        <v>16</v>
      </c>
      <c r="B21" s="11">
        <v>513</v>
      </c>
      <c r="C21" s="10" t="s">
        <v>33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1</v>
      </c>
      <c r="T21" s="11">
        <v>0</v>
      </c>
      <c r="U21" s="11">
        <v>1</v>
      </c>
      <c r="V21" s="2">
        <v>2</v>
      </c>
    </row>
    <row r="22" spans="1:22" x14ac:dyDescent="0.25">
      <c r="A22" s="10" t="s">
        <v>16</v>
      </c>
      <c r="B22" s="11">
        <v>52</v>
      </c>
      <c r="C22" s="10" t="s">
        <v>34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1</v>
      </c>
      <c r="S22" s="11">
        <v>1</v>
      </c>
      <c r="T22" s="11">
        <v>0</v>
      </c>
      <c r="U22" s="11">
        <v>1</v>
      </c>
      <c r="V22" s="2">
        <v>4</v>
      </c>
    </row>
    <row r="23" spans="1:22" x14ac:dyDescent="0.25">
      <c r="A23" s="10" t="s">
        <v>16</v>
      </c>
      <c r="B23" s="11">
        <v>53</v>
      </c>
      <c r="C23" s="10" t="s">
        <v>35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1</v>
      </c>
      <c r="O23" s="11">
        <v>0</v>
      </c>
      <c r="P23" s="11">
        <v>0</v>
      </c>
      <c r="Q23" s="11">
        <v>0</v>
      </c>
      <c r="R23" s="11">
        <v>1</v>
      </c>
      <c r="S23" s="11">
        <v>0</v>
      </c>
      <c r="T23" s="11">
        <v>0</v>
      </c>
      <c r="U23" s="11">
        <v>0</v>
      </c>
      <c r="V23" s="2">
        <v>4</v>
      </c>
    </row>
    <row r="24" spans="1:22" x14ac:dyDescent="0.25">
      <c r="A24" s="10" t="s">
        <v>16</v>
      </c>
      <c r="B24" s="11">
        <v>54</v>
      </c>
      <c r="C24" s="10" t="s">
        <v>36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1</v>
      </c>
      <c r="J24" s="11">
        <v>1</v>
      </c>
      <c r="K24" s="11">
        <v>0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1</v>
      </c>
      <c r="S24" s="11">
        <v>0</v>
      </c>
      <c r="T24" s="11">
        <v>0</v>
      </c>
      <c r="U24" s="11">
        <v>0</v>
      </c>
      <c r="V24" s="2">
        <v>4</v>
      </c>
    </row>
    <row r="25" spans="1:22" x14ac:dyDescent="0.25">
      <c r="A25" s="10" t="s">
        <v>16</v>
      </c>
      <c r="B25" s="11">
        <v>57</v>
      </c>
      <c r="C25" s="10" t="s">
        <v>37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1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1</v>
      </c>
      <c r="S25" s="11">
        <v>0</v>
      </c>
      <c r="T25" s="11">
        <v>0</v>
      </c>
      <c r="U25" s="11">
        <v>1</v>
      </c>
      <c r="V25" s="2">
        <v>6</v>
      </c>
    </row>
    <row r="26" spans="1:22" x14ac:dyDescent="0.25">
      <c r="A26" s="10" t="s">
        <v>16</v>
      </c>
      <c r="B26" s="11">
        <v>64</v>
      </c>
      <c r="C26" s="10" t="s">
        <v>38</v>
      </c>
      <c r="D26" s="11">
        <v>0</v>
      </c>
      <c r="E26" s="11">
        <v>0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1</v>
      </c>
      <c r="R26" s="11">
        <v>0</v>
      </c>
      <c r="S26" s="11">
        <v>0</v>
      </c>
      <c r="T26" s="11">
        <v>0</v>
      </c>
      <c r="U26" s="11">
        <v>0</v>
      </c>
      <c r="V26" s="2">
        <v>2</v>
      </c>
    </row>
    <row r="27" spans="1:22" x14ac:dyDescent="0.25">
      <c r="A27" s="10" t="s">
        <v>16</v>
      </c>
      <c r="B27" s="11">
        <v>66</v>
      </c>
      <c r="C27" s="10" t="s">
        <v>39</v>
      </c>
      <c r="D27" s="11">
        <v>0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1</v>
      </c>
      <c r="N27" s="11">
        <v>1</v>
      </c>
      <c r="O27" s="11">
        <v>0</v>
      </c>
      <c r="P27" s="11">
        <v>0</v>
      </c>
      <c r="Q27" s="11">
        <v>0</v>
      </c>
      <c r="R27" s="11">
        <v>1</v>
      </c>
      <c r="S27" s="11">
        <v>0</v>
      </c>
      <c r="T27" s="11">
        <v>0</v>
      </c>
      <c r="U27" s="11">
        <v>0</v>
      </c>
      <c r="V27" s="2">
        <v>4</v>
      </c>
    </row>
    <row r="28" spans="1:22" x14ac:dyDescent="0.25">
      <c r="A28" s="10" t="s">
        <v>16</v>
      </c>
      <c r="B28" s="11">
        <v>68</v>
      </c>
      <c r="C28" s="10" t="s">
        <v>40</v>
      </c>
      <c r="D28" s="11">
        <v>0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1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2">
        <v>2</v>
      </c>
    </row>
    <row r="29" spans="1:22" x14ac:dyDescent="0.25">
      <c r="A29" s="10" t="s">
        <v>16</v>
      </c>
      <c r="B29" s="11">
        <v>71</v>
      </c>
      <c r="C29" s="10" t="s">
        <v>41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1</v>
      </c>
      <c r="S29" s="11">
        <v>1</v>
      </c>
      <c r="T29" s="11">
        <v>1</v>
      </c>
      <c r="U29" s="11">
        <v>1</v>
      </c>
      <c r="V29" s="2">
        <v>7</v>
      </c>
    </row>
    <row r="30" spans="1:22" x14ac:dyDescent="0.25">
      <c r="A30" s="10" t="s">
        <v>16</v>
      </c>
      <c r="B30" s="11">
        <v>715</v>
      </c>
      <c r="C30" s="10" t="s">
        <v>42</v>
      </c>
      <c r="D30" s="11">
        <v>0</v>
      </c>
      <c r="E30" s="11">
        <v>0</v>
      </c>
      <c r="F30" s="11">
        <v>0</v>
      </c>
      <c r="G30" s="11">
        <v>1</v>
      </c>
      <c r="H30" s="11">
        <v>0</v>
      </c>
      <c r="I30" s="11" t="s">
        <v>25</v>
      </c>
      <c r="J30" s="11" t="s">
        <v>25</v>
      </c>
      <c r="K30" s="11" t="s">
        <v>25</v>
      </c>
      <c r="L30" s="11" t="s">
        <v>25</v>
      </c>
      <c r="M30" s="11">
        <v>0</v>
      </c>
      <c r="N30" s="11">
        <v>0</v>
      </c>
      <c r="O30" s="11">
        <v>0</v>
      </c>
      <c r="P30" s="11">
        <v>1</v>
      </c>
      <c r="Q30" s="11">
        <v>1</v>
      </c>
      <c r="R30" s="11" t="s">
        <v>25</v>
      </c>
      <c r="S30" s="11" t="s">
        <v>25</v>
      </c>
      <c r="T30" s="11" t="s">
        <v>25</v>
      </c>
      <c r="U30" s="11" t="s">
        <v>25</v>
      </c>
      <c r="V30" s="2">
        <v>3</v>
      </c>
    </row>
    <row r="31" spans="1:22" x14ac:dyDescent="0.25">
      <c r="A31" s="10" t="s">
        <v>16</v>
      </c>
      <c r="B31" s="11">
        <v>72</v>
      </c>
      <c r="C31" s="10" t="s">
        <v>43</v>
      </c>
      <c r="D31" s="11">
        <v>0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1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2">
        <v>2</v>
      </c>
    </row>
    <row r="32" spans="1:22" x14ac:dyDescent="0.25">
      <c r="A32" s="10" t="s">
        <v>16</v>
      </c>
      <c r="B32" s="11">
        <v>8</v>
      </c>
      <c r="C32" s="10" t="s">
        <v>44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1</v>
      </c>
      <c r="S32" s="11">
        <v>0</v>
      </c>
      <c r="T32" s="11">
        <v>0</v>
      </c>
      <c r="U32" s="11">
        <v>0</v>
      </c>
      <c r="V32" s="2">
        <v>2</v>
      </c>
    </row>
    <row r="33" spans="1:22" x14ac:dyDescent="0.25">
      <c r="A33" s="10" t="s">
        <v>16</v>
      </c>
      <c r="B33" s="11">
        <v>85</v>
      </c>
      <c r="C33" s="10" t="s">
        <v>45</v>
      </c>
      <c r="D33" s="11">
        <v>0</v>
      </c>
      <c r="E33" s="11">
        <v>1</v>
      </c>
      <c r="F33" s="11">
        <v>0</v>
      </c>
      <c r="G33" s="11">
        <v>1</v>
      </c>
      <c r="H33" s="11">
        <v>0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1</v>
      </c>
      <c r="T33" s="11">
        <v>0</v>
      </c>
      <c r="U33" s="11">
        <v>0</v>
      </c>
      <c r="V33" s="2">
        <v>4</v>
      </c>
    </row>
    <row r="34" spans="1:22" x14ac:dyDescent="0.25">
      <c r="A34" s="10"/>
      <c r="B34" s="10"/>
      <c r="C34" s="12" t="s">
        <v>46</v>
      </c>
      <c r="D34" s="2">
        <f>SUM(D6:D33)</f>
        <v>4</v>
      </c>
      <c r="E34" s="2">
        <f t="shared" ref="E34:V34" si="0">SUM(E6:E33)</f>
        <v>14</v>
      </c>
      <c r="F34" s="2">
        <f t="shared" si="0"/>
        <v>0</v>
      </c>
      <c r="G34" s="2">
        <f t="shared" si="0"/>
        <v>8</v>
      </c>
      <c r="H34" s="2">
        <f t="shared" si="0"/>
        <v>2</v>
      </c>
      <c r="I34" s="2">
        <f t="shared" si="0"/>
        <v>10</v>
      </c>
      <c r="J34" s="2">
        <f t="shared" si="0"/>
        <v>12</v>
      </c>
      <c r="K34" s="2">
        <f t="shared" si="0"/>
        <v>6</v>
      </c>
      <c r="L34" s="2">
        <f t="shared" si="0"/>
        <v>8</v>
      </c>
      <c r="M34" s="2">
        <f t="shared" si="0"/>
        <v>3</v>
      </c>
      <c r="N34" s="2">
        <f t="shared" si="0"/>
        <v>14</v>
      </c>
      <c r="O34" s="2">
        <f t="shared" si="0"/>
        <v>0</v>
      </c>
      <c r="P34" s="2">
        <f t="shared" si="0"/>
        <v>1</v>
      </c>
      <c r="Q34" s="2">
        <f t="shared" si="0"/>
        <v>2</v>
      </c>
      <c r="R34" s="2">
        <f t="shared" si="0"/>
        <v>13</v>
      </c>
      <c r="S34" s="2">
        <f t="shared" si="0"/>
        <v>10</v>
      </c>
      <c r="T34" s="2">
        <f t="shared" si="0"/>
        <v>2</v>
      </c>
      <c r="U34" s="2">
        <f t="shared" si="0"/>
        <v>6</v>
      </c>
      <c r="V34" s="2">
        <f t="shared" si="0"/>
        <v>115</v>
      </c>
    </row>
  </sheetData>
  <mergeCells count="4">
    <mergeCell ref="A1:C1"/>
    <mergeCell ref="A2:C2"/>
    <mergeCell ref="A3:C3"/>
    <mergeCell ref="A4:C4"/>
  </mergeCells>
  <conditionalFormatting sqref="F33:J33 J32 K32:L33 R32:U33 O31:U31 R29:U30 F29:L31 R27:U27 F27:L27 R26:S26 F26:G26 F25:L25 F23:M23 U25:U26 T23:T26 R23:R25 E24:L24 I22:U22 R19:U21 F18:L21 F17:K17 L14:Q14 L15:L17 D14:K16 R13:U17 D12 R11:U11 D11:E11 O10:U10 F6:L13 R7:S7 U7 T7:T9 R6:U6">
    <cfRule type="cellIs" dxfId="81" priority="84" operator="between">
      <formula>30</formula>
      <formula>100</formula>
    </cfRule>
    <cfRule type="cellIs" dxfId="80" priority="85" operator="between">
      <formula>20</formula>
      <formula>29.99</formula>
    </cfRule>
  </conditionalFormatting>
  <conditionalFormatting sqref="O29:Q30 M29:N29 O28:U28 H26:N26 M24:N24 U23:U24 S23:S25 O23:Q27 M19:N19 R18:U18 O15:Q21 O13:Q13 O12:U12 O11:Q11 O8:S9 U8:U9 O6:Q7">
    <cfRule type="cellIs" dxfId="79" priority="82" operator="between">
      <formula>30</formula>
      <formula>100</formula>
    </cfRule>
    <cfRule type="cellIs" dxfId="78" priority="83" operator="between">
      <formula>20</formula>
      <formula>29.99</formula>
    </cfRule>
  </conditionalFormatting>
  <conditionalFormatting sqref="D6:E6">
    <cfRule type="cellIs" dxfId="77" priority="80" operator="between">
      <formula>20</formula>
      <formula>29.99</formula>
    </cfRule>
    <cfRule type="cellIs" dxfId="76" priority="81" operator="between">
      <formula>30</formula>
      <formula>100</formula>
    </cfRule>
  </conditionalFormatting>
  <conditionalFormatting sqref="M6:N6">
    <cfRule type="cellIs" dxfId="75" priority="78" operator="between">
      <formula>20</formula>
      <formula>29.99</formula>
    </cfRule>
    <cfRule type="cellIs" dxfId="74" priority="79" operator="between">
      <formula>30</formula>
      <formula>100</formula>
    </cfRule>
  </conditionalFormatting>
  <conditionalFormatting sqref="D6:U6">
    <cfRule type="colorScale" priority="7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7:E8">
    <cfRule type="cellIs" dxfId="73" priority="74" operator="between">
      <formula>20</formula>
      <formula>29.99</formula>
    </cfRule>
    <cfRule type="cellIs" dxfId="72" priority="75" operator="between">
      <formula>30</formula>
      <formula>100</formula>
    </cfRule>
  </conditionalFormatting>
  <conditionalFormatting sqref="M7:N7">
    <cfRule type="cellIs" dxfId="71" priority="72" operator="between">
      <formula>20</formula>
      <formula>29.99</formula>
    </cfRule>
    <cfRule type="cellIs" dxfId="70" priority="73" operator="between">
      <formula>30</formula>
      <formula>100</formula>
    </cfRule>
  </conditionalFormatting>
  <conditionalFormatting sqref="M8:N8">
    <cfRule type="cellIs" dxfId="69" priority="70" operator="between">
      <formula>20</formula>
      <formula>29.99</formula>
    </cfRule>
    <cfRule type="cellIs" dxfId="68" priority="71" operator="between">
      <formula>30</formula>
      <formula>100</formula>
    </cfRule>
  </conditionalFormatting>
  <conditionalFormatting sqref="D7:U33">
    <cfRule type="colorScale" priority="6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9:E9">
    <cfRule type="cellIs" dxfId="67" priority="67" operator="between">
      <formula>20</formula>
      <formula>29.99</formula>
    </cfRule>
    <cfRule type="cellIs" dxfId="66" priority="68" operator="between">
      <formula>30</formula>
      <formula>100</formula>
    </cfRule>
  </conditionalFormatting>
  <conditionalFormatting sqref="M9:N9">
    <cfRule type="cellIs" dxfId="65" priority="65" operator="between">
      <formula>20</formula>
      <formula>29.99</formula>
    </cfRule>
    <cfRule type="cellIs" dxfId="64" priority="66" operator="between">
      <formula>30</formula>
      <formula>100</formula>
    </cfRule>
  </conditionalFormatting>
  <conditionalFormatting sqref="D10:E10">
    <cfRule type="cellIs" dxfId="63" priority="63" operator="between">
      <formula>20</formula>
      <formula>29.99</formula>
    </cfRule>
    <cfRule type="cellIs" dxfId="62" priority="64" operator="between">
      <formula>30</formula>
      <formula>100</formula>
    </cfRule>
  </conditionalFormatting>
  <conditionalFormatting sqref="M10:N10">
    <cfRule type="cellIs" dxfId="61" priority="61" operator="between">
      <formula>20</formula>
      <formula>29.99</formula>
    </cfRule>
    <cfRule type="cellIs" dxfId="60" priority="62" operator="between">
      <formula>30</formula>
      <formula>100</formula>
    </cfRule>
  </conditionalFormatting>
  <conditionalFormatting sqref="M11:M12">
    <cfRule type="cellIs" dxfId="59" priority="59" operator="between">
      <formula>20</formula>
      <formula>29.99</formula>
    </cfRule>
    <cfRule type="cellIs" dxfId="58" priority="60" operator="between">
      <formula>30</formula>
      <formula>100</formula>
    </cfRule>
  </conditionalFormatting>
  <conditionalFormatting sqref="N11">
    <cfRule type="cellIs" dxfId="57" priority="57" operator="between">
      <formula>20</formula>
      <formula>29.99</formula>
    </cfRule>
    <cfRule type="cellIs" dxfId="56" priority="58" operator="between">
      <formula>30</formula>
      <formula>100</formula>
    </cfRule>
  </conditionalFormatting>
  <conditionalFormatting sqref="E12">
    <cfRule type="cellIs" dxfId="55" priority="55" operator="between">
      <formula>20</formula>
      <formula>29.99</formula>
    </cfRule>
    <cfRule type="cellIs" dxfId="54" priority="56" operator="between">
      <formula>30</formula>
      <formula>100</formula>
    </cfRule>
  </conditionalFormatting>
  <conditionalFormatting sqref="N12">
    <cfRule type="cellIs" dxfId="53" priority="53" operator="between">
      <formula>20</formula>
      <formula>29.99</formula>
    </cfRule>
    <cfRule type="cellIs" dxfId="52" priority="54" operator="between">
      <formula>30</formula>
      <formula>100</formula>
    </cfRule>
  </conditionalFormatting>
  <conditionalFormatting sqref="M15:M16 M13">
    <cfRule type="cellIs" dxfId="51" priority="51" operator="between">
      <formula>30</formula>
      <formula>100</formula>
    </cfRule>
    <cfRule type="cellIs" dxfId="50" priority="52" operator="between">
      <formula>20</formula>
      <formula>29.99</formula>
    </cfRule>
  </conditionalFormatting>
  <conditionalFormatting sqref="D13:E13">
    <cfRule type="cellIs" dxfId="49" priority="49" operator="between">
      <formula>20</formula>
      <formula>29.99</formula>
    </cfRule>
    <cfRule type="cellIs" dxfId="48" priority="50" operator="between">
      <formula>30</formula>
      <formula>100</formula>
    </cfRule>
  </conditionalFormatting>
  <conditionalFormatting sqref="N13">
    <cfRule type="cellIs" dxfId="47" priority="47" operator="between">
      <formula>20</formula>
      <formula>29.99</formula>
    </cfRule>
    <cfRule type="cellIs" dxfId="46" priority="48" operator="between">
      <formula>30</formula>
      <formula>100</formula>
    </cfRule>
  </conditionalFormatting>
  <conditionalFormatting sqref="N15">
    <cfRule type="cellIs" dxfId="45" priority="45" operator="between">
      <formula>20</formula>
      <formula>29.99</formula>
    </cfRule>
    <cfRule type="cellIs" dxfId="44" priority="46" operator="between">
      <formula>30</formula>
      <formula>100</formula>
    </cfRule>
  </conditionalFormatting>
  <conditionalFormatting sqref="N16">
    <cfRule type="cellIs" dxfId="43" priority="43" operator="between">
      <formula>20</formula>
      <formula>29.99</formula>
    </cfRule>
    <cfRule type="cellIs" dxfId="42" priority="44" operator="between">
      <formula>30</formula>
      <formula>100</formula>
    </cfRule>
  </conditionalFormatting>
  <conditionalFormatting sqref="D17:E17">
    <cfRule type="cellIs" dxfId="41" priority="41" operator="between">
      <formula>20</formula>
      <formula>29.99</formula>
    </cfRule>
    <cfRule type="cellIs" dxfId="40" priority="42" operator="between">
      <formula>30</formula>
      <formula>100</formula>
    </cfRule>
  </conditionalFormatting>
  <conditionalFormatting sqref="M17:N17">
    <cfRule type="cellIs" dxfId="39" priority="39" operator="between">
      <formula>20</formula>
      <formula>29.99</formula>
    </cfRule>
    <cfRule type="cellIs" dxfId="38" priority="40" operator="between">
      <formula>30</formula>
      <formula>100</formula>
    </cfRule>
  </conditionalFormatting>
  <conditionalFormatting sqref="D18:E19">
    <cfRule type="cellIs" dxfId="37" priority="37" operator="between">
      <formula>20</formula>
      <formula>29.99</formula>
    </cfRule>
    <cfRule type="cellIs" dxfId="36" priority="38" operator="between">
      <formula>30</formula>
      <formula>100</formula>
    </cfRule>
  </conditionalFormatting>
  <conditionalFormatting sqref="M18:N18">
    <cfRule type="cellIs" dxfId="35" priority="35" operator="between">
      <formula>20</formula>
      <formula>29.99</formula>
    </cfRule>
    <cfRule type="cellIs" dxfId="34" priority="36" operator="between">
      <formula>30</formula>
      <formula>100</formula>
    </cfRule>
  </conditionalFormatting>
  <conditionalFormatting sqref="F22:H22 D20:E22">
    <cfRule type="cellIs" dxfId="33" priority="33" operator="between">
      <formula>20</formula>
      <formula>29.99</formula>
    </cfRule>
    <cfRule type="cellIs" dxfId="32" priority="34" operator="between">
      <formula>30</formula>
      <formula>100</formula>
    </cfRule>
  </conditionalFormatting>
  <conditionalFormatting sqref="M20:N20">
    <cfRule type="cellIs" dxfId="31" priority="31" operator="between">
      <formula>20</formula>
      <formula>29.99</formula>
    </cfRule>
    <cfRule type="cellIs" dxfId="30" priority="32" operator="between">
      <formula>30</formula>
      <formula>100</formula>
    </cfRule>
  </conditionalFormatting>
  <conditionalFormatting sqref="M21:N21">
    <cfRule type="cellIs" dxfId="29" priority="29" operator="between">
      <formula>20</formula>
      <formula>29.99</formula>
    </cfRule>
    <cfRule type="cellIs" dxfId="28" priority="30" operator="between">
      <formula>30</formula>
      <formula>100</formula>
    </cfRule>
  </conditionalFormatting>
  <conditionalFormatting sqref="D23:E23 D25:E25 D24">
    <cfRule type="cellIs" dxfId="27" priority="27" operator="between">
      <formula>20</formula>
      <formula>29.99</formula>
    </cfRule>
    <cfRule type="cellIs" dxfId="26" priority="28" operator="between">
      <formula>30</formula>
      <formula>100</formula>
    </cfRule>
  </conditionalFormatting>
  <conditionalFormatting sqref="N23">
    <cfRule type="cellIs" dxfId="25" priority="25" operator="between">
      <formula>20</formula>
      <formula>29.99</formula>
    </cfRule>
    <cfRule type="cellIs" dxfId="24" priority="26" operator="between">
      <formula>30</formula>
      <formula>100</formula>
    </cfRule>
  </conditionalFormatting>
  <conditionalFormatting sqref="M25:N25">
    <cfRule type="cellIs" dxfId="23" priority="23" operator="between">
      <formula>20</formula>
      <formula>29.99</formula>
    </cfRule>
    <cfRule type="cellIs" dxfId="22" priority="24" operator="between">
      <formula>30</formula>
      <formula>100</formula>
    </cfRule>
  </conditionalFormatting>
  <conditionalFormatting sqref="D26:D31">
    <cfRule type="cellIs" dxfId="21" priority="21" operator="between">
      <formula>20</formula>
      <formula>29.99</formula>
    </cfRule>
    <cfRule type="cellIs" dxfId="20" priority="22" operator="between">
      <formula>30</formula>
      <formula>100</formula>
    </cfRule>
  </conditionalFormatting>
  <conditionalFormatting sqref="E26">
    <cfRule type="cellIs" dxfId="19" priority="19" operator="between">
      <formula>20</formula>
      <formula>29.99</formula>
    </cfRule>
    <cfRule type="cellIs" dxfId="18" priority="20" operator="between">
      <formula>30</formula>
      <formula>100</formula>
    </cfRule>
  </conditionalFormatting>
  <conditionalFormatting sqref="E27">
    <cfRule type="cellIs" dxfId="17" priority="17" operator="between">
      <formula>20</formula>
      <formula>29.99</formula>
    </cfRule>
    <cfRule type="cellIs" dxfId="16" priority="18" operator="between">
      <formula>30</formula>
      <formula>100</formula>
    </cfRule>
  </conditionalFormatting>
  <conditionalFormatting sqref="M27:N27">
    <cfRule type="cellIs" dxfId="15" priority="15" operator="between">
      <formula>20</formula>
      <formula>29.99</formula>
    </cfRule>
    <cfRule type="cellIs" dxfId="14" priority="16" operator="between">
      <formula>30</formula>
      <formula>100</formula>
    </cfRule>
  </conditionalFormatting>
  <conditionalFormatting sqref="E28:E31">
    <cfRule type="cellIs" dxfId="13" priority="13" operator="between">
      <formula>20</formula>
      <formula>29.99</formula>
    </cfRule>
    <cfRule type="cellIs" dxfId="12" priority="14" operator="between">
      <formula>30</formula>
      <formula>100</formula>
    </cfRule>
  </conditionalFormatting>
  <conditionalFormatting sqref="F28:N28">
    <cfRule type="cellIs" dxfId="11" priority="11" operator="between">
      <formula>20</formula>
      <formula>29.99</formula>
    </cfRule>
    <cfRule type="cellIs" dxfId="10" priority="12" operator="between">
      <formula>30</formula>
      <formula>100</formula>
    </cfRule>
  </conditionalFormatting>
  <conditionalFormatting sqref="M30:N30">
    <cfRule type="cellIs" dxfId="9" priority="9" operator="between">
      <formula>20</formula>
      <formula>29.99</formula>
    </cfRule>
    <cfRule type="cellIs" dxfId="8" priority="10" operator="between">
      <formula>30</formula>
      <formula>100</formula>
    </cfRule>
  </conditionalFormatting>
  <conditionalFormatting sqref="M31:N31">
    <cfRule type="cellIs" dxfId="7" priority="7" operator="between">
      <formula>20</formula>
      <formula>29.99</formula>
    </cfRule>
    <cfRule type="cellIs" dxfId="6" priority="8" operator="between">
      <formula>30</formula>
      <formula>100</formula>
    </cfRule>
  </conditionalFormatting>
  <conditionalFormatting sqref="D32:I32">
    <cfRule type="cellIs" dxfId="5" priority="5" operator="between">
      <formula>20</formula>
      <formula>29.99</formula>
    </cfRule>
    <cfRule type="cellIs" dxfId="4" priority="6" operator="between">
      <formula>30</formula>
      <formula>100</formula>
    </cfRule>
  </conditionalFormatting>
  <conditionalFormatting sqref="M32:Q33">
    <cfRule type="cellIs" dxfId="3" priority="3" operator="between">
      <formula>20</formula>
      <formula>29.99</formula>
    </cfRule>
    <cfRule type="cellIs" dxfId="2" priority="4" operator="between">
      <formula>30</formula>
      <formula>100</formula>
    </cfRule>
  </conditionalFormatting>
  <conditionalFormatting sqref="D33:E33">
    <cfRule type="cellIs" dxfId="1" priority="1" operator="between">
      <formula>20</formula>
      <formula>29.99</formula>
    </cfRule>
    <cfRule type="cellIs" dxfId="0" priority="2" operator="between">
      <formula>30</formula>
      <formula>100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Сопровод</vt:lpstr>
      <vt:lpstr>ПредШНОР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2026-01-29T01:18:21Z</dcterms:modified>
</cp:coreProperties>
</file>